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202300"/>
  <mc:AlternateContent xmlns:mc="http://schemas.openxmlformats.org/markup-compatibility/2006">
    <mc:Choice Requires="x15">
      <x15ac:absPath xmlns:x15ac="http://schemas.microsoft.com/office/spreadsheetml/2010/11/ac" url="/Users/elsa/Dropbox/0-EMI Insight/5-COMMUNICATION/SIte-WEB/Photo-Maquette-SiteWeb/Photo-PageFormation/Doc-à télécharger/"/>
    </mc:Choice>
  </mc:AlternateContent>
  <xr:revisionPtr revIDLastSave="0" documentId="8_{FC6389CD-E826-594D-B4E6-2EF73EF791A0}" xr6:coauthVersionLast="47" xr6:coauthVersionMax="47" xr10:uidLastSave="{00000000-0000-0000-0000-000000000000}"/>
  <bookViews>
    <workbookView xWindow="680" yWindow="740" windowWidth="28040" windowHeight="17260" xr2:uid="{F844E7DD-61D3-5A41-AA52-8CA58AB33B27}"/>
  </bookViews>
  <sheets>
    <sheet name="Intro" sheetId="4" r:id="rId1"/>
    <sheet name="Questions" sheetId="1" r:id="rId2"/>
    <sheet name="Résultats" sheetId="2" r:id="rId3"/>
    <sheet name="Valeur Ajoutée"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7" i="1" l="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6" i="1"/>
  <c r="C13" i="2" l="1"/>
  <c r="C28" i="2"/>
  <c r="C23" i="2"/>
  <c r="C18" i="2"/>
  <c r="C1" i="2"/>
  <c r="C7" i="2"/>
</calcChain>
</file>

<file path=xl/sharedStrings.xml><?xml version="1.0" encoding="utf-8"?>
<sst xmlns="http://schemas.openxmlformats.org/spreadsheetml/2006/main" count="109" uniqueCount="82">
  <si>
    <t>1- Il m’est difficile de prendre des décisions</t>
  </si>
  <si>
    <t>3- Certains de mes proches doutent de la réussite de mes projets</t>
  </si>
  <si>
    <t>19- Je ne suis pas sûr(e) de moi quand je prends une décision</t>
  </si>
  <si>
    <t>22- Je me définis comme une personne indécise</t>
  </si>
  <si>
    <t>24- Je ne sais pas grand-chose des possibilités de formation lorsqu’on veut s’orienter vers un métier</t>
  </si>
  <si>
    <t>32- J’ai tendance à laisser les autres prendre les décisions</t>
  </si>
  <si>
    <t>2- Je ne sais pas comment me procurer de l’information sur les métiers et les formations</t>
  </si>
  <si>
    <t>4- Quand je dois prendre une décision, je préfère qu’on me dise ce qu’il faut que je fasse</t>
  </si>
  <si>
    <t>5- Je ne sais pas où j’en suis par rapport à ma carrière professionnelle</t>
  </si>
  <si>
    <t>6- J’envisage un projet professionnel mais je ne suis pas prêt(e) à en accepter certains inconvénients</t>
  </si>
  <si>
    <t>7- On m’a déjà dit que je n’avais pas les compétences pour réussir dans le(s) projets(s) que j’envisage actuellement</t>
  </si>
  <si>
    <t>8- Je connais mal, pour les métiers qui m’intéressent, le contenu exact d’une journée de travail</t>
  </si>
  <si>
    <t>9- Le fait de devoir choisir des perspectives professionnelles me crée des soucis</t>
  </si>
  <si>
    <t>10- Mon niveau de capacité est beaucoup plus élevé que les choix professionnels que j’envisage</t>
  </si>
  <si>
    <t>11- Le travail n’est pas ce que je considère comme le plus central dans ma vie</t>
  </si>
  <si>
    <t>12- Je ne sais pas comment procéder pour trouver des pistes de projet professionnel qui correspondent à mes caractéristiques personnelles</t>
  </si>
  <si>
    <t>13- Je connais mal les perspectives de carrière des métiers qui m’intéressent</t>
  </si>
  <si>
    <t>14- Avant de choisir ma future évolution professionnelle, je ressens le besoin de me renseigner sur les débouchés</t>
  </si>
  <si>
    <t>15- Un certain nombre d’idées de projets m’intéressent, mais je ne suis pas certain que cela me convienne</t>
  </si>
  <si>
    <t>16- Lorsque je parle de mes projets d’évolution professionnelle à mes proches, certains me découragent</t>
  </si>
  <si>
    <t>17- Quand je pense à mon avenir et aux choix professionnels que je vais devoir faire, cela me rend nerveux(se)</t>
  </si>
  <si>
    <t>18- J’ai plusieurs idées de projets professionnels mais je n’arrive pas à les départager</t>
  </si>
  <si>
    <t>20- Je manque d’information sur les méthodes à employer pour mieux connaître  mes aptitudes et mes motivations</t>
  </si>
  <si>
    <t>21- Avant de choisir ma future évolution professionnelle, je ressens le besoin de me renseigner sur les entreprises où je pourrais postuler</t>
  </si>
  <si>
    <t>23- Avant de choisir ma future évolution professionnelle, je ressens le besoin de savoir ce que je vaux</t>
  </si>
  <si>
    <t>25- Avant de choisir ma future évolution professionnelle, je ressens le besoin de m’informer sur le type de profession que j’aimerais faire et que je saurais exercer</t>
  </si>
  <si>
    <t>26- Je me représente difficilement les étapes nécessaires pour élaborer un projet professionnel</t>
  </si>
  <si>
    <t>27- J’ai souvent des idées contradictoires à propos de mes projets professionnels</t>
  </si>
  <si>
    <t>28- Je ne me sens pas très motivé(e) pour choisir mes perspectives professionnelles futures</t>
  </si>
  <si>
    <t>29- Lorsque quelqu’un me parle de mon avenir professionnel cela me stresse</t>
  </si>
  <si>
    <t>30- Avant de choisir ma future évolution professionnelle, je ressens le besoin de savoir qui je suis</t>
  </si>
  <si>
    <t>31- Je ne sais pas ce qu’il faut prendre en compte pour faire un bon choix professionnel</t>
  </si>
  <si>
    <t>33- Avant de choisir ma future évolution professionnelle, je ressens le besoin de parler à des professionnels qui exercent les métiers qui m’intéressent</t>
  </si>
  <si>
    <t>34- J’ai tendance à éviter les situations où les décisions doivent être prises</t>
  </si>
  <si>
    <t>35- Je suis tendu(e) lorsque je suis amené(e) à réfléchir à mon avenir professionnel</t>
  </si>
  <si>
    <t>36- Je me suis déjà accroché(e) avec une personne qui ne partageait pas mes souhaits d’évolution professionnelle</t>
  </si>
  <si>
    <t>37- Je ne connais pas bien les débouchés (c’est-à-dire, les possibilités d’emploi) des métiers</t>
  </si>
  <si>
    <t>38- Ce n’est pas évident de déterminer les priorités que je me donne par rapport au choix de carrière</t>
  </si>
  <si>
    <t>1 = pas du tout d’accord</t>
  </si>
  <si>
    <t>2 = pas d’accord</t>
  </si>
  <si>
    <t>3 = neutre</t>
  </si>
  <si>
    <t>4 = d’accord</t>
  </si>
  <si>
    <t>5 = tout à fait d’accord</t>
  </si>
  <si>
    <t>Répondez à toutes les questions en donnant une seule réponse par question</t>
  </si>
  <si>
    <t>Auto-diagnostic des attentes en terme d'accompagnement de dynamique de carrière</t>
  </si>
  <si>
    <t>TOTAL</t>
  </si>
  <si>
    <t>Faible</t>
  </si>
  <si>
    <t>entre 11 et 29</t>
  </si>
  <si>
    <t>Moyenne</t>
  </si>
  <si>
    <t>Elevé</t>
  </si>
  <si>
    <t>entre30 et 41</t>
  </si>
  <si>
    <t>entre 42 et 55</t>
  </si>
  <si>
    <t>entre 6 et 11</t>
  </si>
  <si>
    <t>entre12 et 16</t>
  </si>
  <si>
    <t>entre 17 et 30</t>
  </si>
  <si>
    <t xml:space="preserve"> Etre indécis-e</t>
  </si>
  <si>
    <t xml:space="preserve"> Manquer de Ressources</t>
  </si>
  <si>
    <t>Mieux se connaitre ainsi que son environnement de travail</t>
  </si>
  <si>
    <t>entre 6 et 21</t>
  </si>
  <si>
    <t>entre 22 et 25</t>
  </si>
  <si>
    <t>entre 26 et 30</t>
  </si>
  <si>
    <t>Etre inquiet-e sur son avenir professionnel</t>
  </si>
  <si>
    <t>Rencontrer des contradiction sur son projet</t>
  </si>
  <si>
    <t>Se heurter au dessaccord d'un proche</t>
  </si>
  <si>
    <t>entre 4 et 6</t>
  </si>
  <si>
    <t>entre 7 et 9</t>
  </si>
  <si>
    <t>entre 10 et 20</t>
  </si>
  <si>
    <t>entre 7 et 16</t>
  </si>
  <si>
    <t>entre 17 et 20</t>
  </si>
  <si>
    <t>entre 21 et 35</t>
  </si>
  <si>
    <t>entre 15 et 20</t>
  </si>
  <si>
    <t>entre 9 et 14</t>
  </si>
  <si>
    <t>entre 4 et 8</t>
  </si>
  <si>
    <t>Acquérir une méthode pour construire un projet professionnel, l’aide à la recherche documentaire, les enquêtes métiers et les résultats des tests pour l’aide à la connaissance de soi.</t>
  </si>
  <si>
    <t>Valeur Ajoutée de votre accompagnement</t>
  </si>
  <si>
    <t>Ce document a été élaboré pour vous aider à réfléchir sur l’opportunité et les intérêts principaux, à vos yeux, d'être accompagné sur votre dynamique de carrière. Envoyez vos résultats à elsa.millot@emi-insight.com pour mieux définir vos besoins d'accompagnement.</t>
  </si>
  <si>
    <t>Prenez vos scores les plus élevés pour identifier les bénéfices possibles d'être accompagné sur votre dynamique de carrière I bilan de compétences</t>
  </si>
  <si>
    <t xml:space="preserve">Mieux vous connaître et de mieux approfondir les possibilités offertes par l’environnement professionnel. </t>
  </si>
  <si>
    <t>Prendre du recul sur vos choix, faire la part des choses entre différentes contraintes qui se posent à vous, développer les motifs et les arguments de vos projets professionnels pour envisager des choix mûris et élaborés.</t>
  </si>
  <si>
    <t>Vous aider à la décision entre plusieurs options, apprendre à peser le pour et le contre, savoir définir des critères de choix sur le plan professionnel.</t>
  </si>
  <si>
    <t>Vous aider à définir des priorités sur le plan professionnel et personnel, trouver les meilleurs compromis compte tenu de vos contraintes et de l’environnement dans lequel vous évoluez.</t>
  </si>
  <si>
    <t>Vous permettre une meilleure confiance en vous dans l’analyse de vos atouts et capacités, de mieux planifier et anticiper votre évolution professionnelle, de développer des stratégies plus efficaces pour votre carrière.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</si>
</sst>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2"/>
      <color theme="1"/>
      <name val="Aptos Narrow"/>
      <family val="2"/>
      <scheme val="minor"/>
    </font>
    <font>
      <sz val="10.5"/>
      <color theme="1"/>
      <name val="Avenir Book"/>
      <family val="2"/>
    </font>
    <font>
      <sz val="12"/>
      <color theme="1"/>
      <name val="Avenir Book"/>
      <family val="2"/>
    </font>
    <font>
      <b/>
      <sz val="12"/>
      <color theme="1"/>
      <name val="Avenir Book"/>
      <family val="2"/>
    </font>
    <font>
      <b/>
      <sz val="12"/>
      <color theme="0"/>
      <name val="Avenir Book"/>
      <family val="2"/>
    </font>
    <font>
      <b/>
      <sz val="18"/>
      <color theme="0"/>
      <name val="Avenir Book"/>
      <family val="2"/>
    </font>
    <font>
      <sz val="18"/>
      <color theme="1"/>
      <name val="Avenir Book"/>
      <family val="2"/>
    </font>
    <font>
      <b/>
      <sz val="18"/>
      <color theme="1"/>
      <name val="Avenir Book"/>
      <family val="2"/>
    </font>
    <font>
      <i/>
      <sz val="12"/>
      <color theme="1"/>
      <name val="Avenir Book"/>
      <family val="2"/>
    </font>
  </fonts>
  <fills count="8">
    <fill>
      <patternFill patternType="none"/>
    </fill>
    <fill>
      <patternFill patternType="gray125"/>
    </fill>
    <fill>
      <patternFill patternType="solid">
        <fgColor rgb="FF009193"/>
        <bgColor indexed="64"/>
      </patternFill>
    </fill>
    <fill>
      <patternFill patternType="solid">
        <fgColor rgb="FF941651"/>
        <bgColor indexed="64"/>
      </patternFill>
    </fill>
    <fill>
      <patternFill patternType="solid">
        <fgColor rgb="FF005493"/>
        <bgColor indexed="64"/>
      </patternFill>
    </fill>
    <fill>
      <patternFill patternType="solid">
        <fgColor rgb="FF009051"/>
        <bgColor indexed="64"/>
      </patternFill>
    </fill>
    <fill>
      <patternFill patternType="solid">
        <fgColor rgb="FF929000"/>
        <bgColor indexed="64"/>
      </patternFill>
    </fill>
    <fill>
      <patternFill patternType="solid">
        <fgColor theme="5"/>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theme="1"/>
      </left>
      <right style="thin">
        <color theme="1"/>
      </right>
      <top style="thin">
        <color theme="1"/>
      </top>
      <bottom style="thin">
        <color theme="1"/>
      </bottom>
      <diagonal/>
    </border>
    <border>
      <left/>
      <right style="thin">
        <color theme="1"/>
      </right>
      <top style="thin">
        <color theme="1"/>
      </top>
      <bottom style="thin">
        <color theme="1" tint="0.499984740745262"/>
      </bottom>
      <diagonal/>
    </border>
    <border>
      <left/>
      <right style="thin">
        <color theme="1"/>
      </right>
      <top/>
      <bottom style="thin">
        <color theme="1"/>
      </bottom>
      <diagonal/>
    </border>
    <border>
      <left style="thin">
        <color theme="1"/>
      </left>
      <right/>
      <top/>
      <bottom style="thin">
        <color theme="1"/>
      </bottom>
      <diagonal/>
    </border>
    <border>
      <left style="thin">
        <color theme="1"/>
      </left>
      <right style="thin">
        <color theme="1"/>
      </right>
      <top style="thin">
        <color theme="1"/>
      </top>
      <bottom/>
      <diagonal/>
    </border>
    <border>
      <left style="thin">
        <color theme="1"/>
      </left>
      <right style="thin">
        <color theme="1"/>
      </right>
      <top/>
      <bottom style="thin">
        <color theme="1"/>
      </bottom>
      <diagonal/>
    </border>
    <border>
      <left/>
      <right style="thin">
        <color theme="1"/>
      </right>
      <top style="thin">
        <color theme="1"/>
      </top>
      <bottom style="thin">
        <color theme="1"/>
      </bottom>
      <diagonal/>
    </border>
    <border>
      <left style="thin">
        <color theme="1"/>
      </left>
      <right/>
      <top style="thin">
        <color theme="1"/>
      </top>
      <bottom style="thin">
        <color theme="1"/>
      </bottom>
      <diagonal/>
    </border>
    <border>
      <left/>
      <right/>
      <top/>
      <bottom style="thin">
        <color theme="1"/>
      </bottom>
      <diagonal/>
    </border>
    <border>
      <left/>
      <right/>
      <top style="thin">
        <color theme="1"/>
      </top>
      <bottom style="thin">
        <color theme="1"/>
      </bottom>
      <diagonal/>
    </border>
    <border>
      <left style="thin">
        <color theme="1"/>
      </left>
      <right style="thin">
        <color theme="0"/>
      </right>
      <top style="thin">
        <color theme="1"/>
      </top>
      <bottom style="thin">
        <color theme="1"/>
      </bottom>
      <diagonal/>
    </border>
    <border>
      <left/>
      <right style="thin">
        <color theme="0"/>
      </right>
      <top style="thin">
        <color theme="1"/>
      </top>
      <bottom style="thin">
        <color theme="1"/>
      </bottom>
      <diagonal/>
    </border>
    <border>
      <left style="thin">
        <color theme="1"/>
      </left>
      <right style="thin">
        <color theme="0"/>
      </right>
      <top style="thin">
        <color theme="1"/>
      </top>
      <bottom/>
      <diagonal/>
    </border>
    <border>
      <left style="thin">
        <color theme="1"/>
      </left>
      <right style="thin">
        <color theme="0"/>
      </right>
      <top/>
      <bottom/>
      <diagonal/>
    </border>
    <border>
      <left style="thin">
        <color theme="1"/>
      </left>
      <right style="thin">
        <color theme="0"/>
      </right>
      <top/>
      <bottom style="thin">
        <color theme="0"/>
      </bottom>
      <diagonal/>
    </border>
    <border>
      <left/>
      <right style="thin">
        <color theme="0"/>
      </right>
      <top style="thin">
        <color theme="1" tint="0.499984740745262"/>
      </top>
      <bottom/>
      <diagonal/>
    </border>
    <border>
      <left/>
      <right style="thin">
        <color theme="0"/>
      </right>
      <top/>
      <bottom/>
      <diagonal/>
    </border>
    <border>
      <left/>
      <right style="thin">
        <color theme="0"/>
      </right>
      <top/>
      <bottom style="thin">
        <color theme="0"/>
      </bottom>
      <diagonal/>
    </border>
    <border>
      <left style="medium">
        <color theme="1"/>
      </left>
      <right style="medium">
        <color theme="1"/>
      </right>
      <top style="medium">
        <color theme="1"/>
      </top>
      <bottom/>
      <diagonal/>
    </border>
    <border>
      <left style="medium">
        <color theme="1"/>
      </left>
      <right style="medium">
        <color theme="1"/>
      </right>
      <top/>
      <bottom style="medium">
        <color theme="1"/>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57">
    <xf numFmtId="0" fontId="0" fillId="0" borderId="0" xfId="0"/>
    <xf numFmtId="0" fontId="2" fillId="0" borderId="0" xfId="0" applyFont="1"/>
    <xf numFmtId="0" fontId="2" fillId="0" borderId="0" xfId="0" applyFont="1" applyAlignment="1">
      <alignment vertical="center" wrapText="1"/>
    </xf>
    <xf numFmtId="0" fontId="6" fillId="0" borderId="0" xfId="0" applyFont="1"/>
    <xf numFmtId="0" fontId="3" fillId="0" borderId="0" xfId="0" applyFont="1"/>
    <xf numFmtId="0" fontId="4" fillId="3" borderId="0" xfId="0" applyFont="1" applyFill="1"/>
    <xf numFmtId="0" fontId="4" fillId="4" borderId="0" xfId="0" applyFont="1" applyFill="1"/>
    <xf numFmtId="0" fontId="4" fillId="5" borderId="0" xfId="0" applyFont="1" applyFill="1"/>
    <xf numFmtId="0" fontId="4" fillId="6" borderId="0" xfId="0" applyFont="1" applyFill="1"/>
    <xf numFmtId="0" fontId="4" fillId="7" borderId="0" xfId="0" applyFont="1" applyFill="1"/>
    <xf numFmtId="0" fontId="2" fillId="0" borderId="2" xfId="0" applyFont="1" applyBorder="1"/>
    <xf numFmtId="0" fontId="3" fillId="0" borderId="4" xfId="0" applyFont="1" applyBorder="1"/>
    <xf numFmtId="0" fontId="2" fillId="0" borderId="5" xfId="0" applyFont="1" applyBorder="1"/>
    <xf numFmtId="0" fontId="2" fillId="0" borderId="6" xfId="0" applyFont="1" applyBorder="1"/>
    <xf numFmtId="0" fontId="2" fillId="0" borderId="8" xfId="0" applyFont="1" applyBorder="1"/>
    <xf numFmtId="0" fontId="3" fillId="0" borderId="9" xfId="0" applyFont="1" applyBorder="1"/>
    <xf numFmtId="0" fontId="2" fillId="0" borderId="3" xfId="0" applyFont="1" applyBorder="1"/>
    <xf numFmtId="0" fontId="2" fillId="0" borderId="9" xfId="0" applyFont="1" applyBorder="1"/>
    <xf numFmtId="0" fontId="3" fillId="0" borderId="11" xfId="0" applyFont="1" applyBorder="1"/>
    <xf numFmtId="0" fontId="2" fillId="0" borderId="12" xfId="0" applyFont="1" applyBorder="1"/>
    <xf numFmtId="0" fontId="2" fillId="0" borderId="11" xfId="0" applyFont="1" applyBorder="1"/>
    <xf numFmtId="0" fontId="3" fillId="0" borderId="13" xfId="0" applyFont="1" applyBorder="1"/>
    <xf numFmtId="0" fontId="3" fillId="0" borderId="14" xfId="0" applyFont="1" applyBorder="1"/>
    <xf numFmtId="0" fontId="2" fillId="0" borderId="15" xfId="0" applyFont="1" applyBorder="1"/>
    <xf numFmtId="0" fontId="2" fillId="0" borderId="16" xfId="0" applyFont="1" applyBorder="1"/>
    <xf numFmtId="0" fontId="2" fillId="0" borderId="17" xfId="0" applyFont="1" applyBorder="1"/>
    <xf numFmtId="0" fontId="2" fillId="0" borderId="18" xfId="0" applyFont="1" applyBorder="1"/>
    <xf numFmtId="0" fontId="2" fillId="0" borderId="19" xfId="0" applyFont="1" applyBorder="1"/>
    <xf numFmtId="0" fontId="2" fillId="0" borderId="20" xfId="0" applyFont="1" applyBorder="1"/>
    <xf numFmtId="0" fontId="4" fillId="2" borderId="7" xfId="0" applyFont="1" applyFill="1" applyBorder="1"/>
    <xf numFmtId="0" fontId="3" fillId="0" borderId="15" xfId="0" applyFont="1" applyBorder="1"/>
    <xf numFmtId="1" fontId="2" fillId="0" borderId="1" xfId="0" applyNumberFormat="1" applyFont="1" applyBorder="1" applyAlignment="1">
      <alignment horizontal="center"/>
    </xf>
    <xf numFmtId="1" fontId="2" fillId="0" borderId="23" xfId="0" applyNumberFormat="1" applyFont="1" applyBorder="1" applyAlignment="1">
      <alignment horizontal="center"/>
    </xf>
    <xf numFmtId="0" fontId="4" fillId="2" borderId="24" xfId="0" applyFont="1" applyFill="1" applyBorder="1" applyAlignment="1">
      <alignment horizontal="center"/>
    </xf>
    <xf numFmtId="0" fontId="4" fillId="2" borderId="2" xfId="0" applyFont="1" applyFill="1" applyBorder="1" applyAlignment="1">
      <alignment horizontal="center"/>
    </xf>
    <xf numFmtId="0" fontId="3" fillId="0" borderId="3" xfId="0" applyFont="1" applyBorder="1" applyAlignment="1">
      <alignment horizontal="justify" vertical="center"/>
    </xf>
    <xf numFmtId="0" fontId="3" fillId="0" borderId="3" xfId="0" applyFont="1" applyBorder="1" applyAlignment="1">
      <alignment horizontal="left" vertical="center" wrapText="1"/>
    </xf>
    <xf numFmtId="0" fontId="2" fillId="0" borderId="1" xfId="0" applyFont="1" applyBorder="1" applyAlignment="1">
      <alignment horizontal="left" vertical="center" wrapText="1"/>
    </xf>
    <xf numFmtId="0" fontId="3" fillId="0" borderId="10" xfId="0" applyFont="1" applyBorder="1" applyAlignment="1">
      <alignment horizontal="left" vertical="center" wrapText="1"/>
    </xf>
    <xf numFmtId="0" fontId="4" fillId="2" borderId="25" xfId="0" applyFont="1" applyFill="1" applyBorder="1" applyAlignment="1">
      <alignment horizontal="center"/>
    </xf>
    <xf numFmtId="0" fontId="4" fillId="2" borderId="3" xfId="0" applyFont="1" applyFill="1" applyBorder="1" applyAlignment="1">
      <alignment horizontal="center"/>
    </xf>
    <xf numFmtId="1" fontId="2" fillId="0" borderId="3" xfId="0" applyNumberFormat="1" applyFont="1" applyBorder="1" applyAlignment="1">
      <alignment horizontal="center"/>
    </xf>
    <xf numFmtId="0" fontId="8" fillId="0" borderId="0" xfId="0" applyFont="1" applyAlignment="1">
      <alignment horizontal="left" vertical="center" wrapText="1"/>
    </xf>
    <xf numFmtId="0" fontId="2" fillId="0" borderId="22" xfId="0" applyFont="1" applyBorder="1" applyAlignment="1">
      <alignment horizontal="left" wrapText="1"/>
    </xf>
    <xf numFmtId="0" fontId="7" fillId="0" borderId="0" xfId="0" applyFont="1" applyAlignment="1">
      <alignment horizontal="left" vertical="center"/>
    </xf>
    <xf numFmtId="0" fontId="2" fillId="0" borderId="0" xfId="0" applyFont="1" applyAlignment="1">
      <alignment horizontal="left"/>
    </xf>
    <xf numFmtId="0" fontId="4" fillId="2" borderId="21" xfId="0" applyFont="1" applyFill="1" applyBorder="1" applyAlignment="1">
      <alignment horizontal="left"/>
    </xf>
    <xf numFmtId="0" fontId="4" fillId="3" borderId="21" xfId="0" applyFont="1" applyFill="1" applyBorder="1" applyAlignment="1">
      <alignment horizontal="left"/>
    </xf>
    <xf numFmtId="0" fontId="4" fillId="4" borderId="21" xfId="0" applyFont="1" applyFill="1" applyBorder="1" applyAlignment="1">
      <alignment horizontal="left"/>
    </xf>
    <xf numFmtId="0" fontId="4" fillId="6" borderId="21" xfId="0" applyFont="1" applyFill="1" applyBorder="1" applyAlignment="1">
      <alignment horizontal="left"/>
    </xf>
    <xf numFmtId="0" fontId="4" fillId="7" borderId="21" xfId="0" applyFont="1" applyFill="1" applyBorder="1" applyAlignment="1">
      <alignment horizontal="left"/>
    </xf>
    <xf numFmtId="0" fontId="4" fillId="5" borderId="21" xfId="0" applyFont="1" applyFill="1" applyBorder="1" applyAlignment="1">
      <alignment horizontal="left"/>
    </xf>
    <xf numFmtId="0" fontId="1" fillId="0" borderId="0" xfId="0" applyFont="1" applyAlignment="1">
      <alignment horizontal="left"/>
    </xf>
    <xf numFmtId="0" fontId="2" fillId="0" borderId="22" xfId="0" applyFont="1" applyBorder="1" applyAlignment="1">
      <alignment horizontal="left" vertical="center" wrapText="1"/>
    </xf>
    <xf numFmtId="0" fontId="3" fillId="0" borderId="0" xfId="0" applyFont="1" applyAlignment="1">
      <alignment horizontal="left"/>
    </xf>
    <xf numFmtId="0" fontId="2" fillId="0" borderId="0" xfId="0" applyFont="1" applyAlignment="1">
      <alignment horizontal="left" vertical="center" wrapText="1"/>
    </xf>
    <xf numFmtId="0" fontId="5" fillId="2" borderId="3" xfId="0" applyFont="1" applyFill="1" applyBorder="1" applyAlignment="1">
      <alignment horizontal="center"/>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929000"/>
      <color rgb="FF009051"/>
      <color rgb="FF008F00"/>
      <color rgb="FF005493"/>
      <color rgb="FF941651"/>
      <color rgb="FF0091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3</xdr:row>
      <xdr:rowOff>0</xdr:rowOff>
    </xdr:from>
    <xdr:to>
      <xdr:col>9</xdr:col>
      <xdr:colOff>635</xdr:colOff>
      <xdr:row>8</xdr:row>
      <xdr:rowOff>175895</xdr:rowOff>
    </xdr:to>
    <xdr:pic>
      <xdr:nvPicPr>
        <xdr:cNvPr id="2" name="Image 1">
          <a:extLst>
            <a:ext uri="{FF2B5EF4-FFF2-40B4-BE49-F238E27FC236}">
              <a16:creationId xmlns:a16="http://schemas.microsoft.com/office/drawing/2014/main" id="{F2863C84-643B-CD14-1238-29CA68CC8DEE}"/>
            </a:ext>
          </a:extLst>
        </xdr:cNvPr>
        <xdr:cNvPicPr>
          <a:picLocks/>
        </xdr:cNvPicPr>
      </xdr:nvPicPr>
      <xdr:blipFill>
        <a:blip xmlns:r="http://schemas.openxmlformats.org/officeDocument/2006/relationships" r:embed="rId1" cstate="print"/>
        <a:stretch>
          <a:fillRect/>
        </a:stretch>
      </xdr:blipFill>
      <xdr:spPr>
        <a:xfrm>
          <a:off x="2476500" y="609600"/>
          <a:ext cx="4953635" cy="1191895"/>
        </a:xfrm>
        <a:prstGeom prst="rect">
          <a:avLst/>
        </a:prstGeom>
      </xdr:spPr>
    </xdr:pic>
    <xdr:clientData/>
  </xdr:twoCellAnchor>
  <xdr:twoCellAnchor editAs="oneCell">
    <xdr:from>
      <xdr:col>5</xdr:col>
      <xdr:colOff>431800</xdr:colOff>
      <xdr:row>9</xdr:row>
      <xdr:rowOff>177800</xdr:rowOff>
    </xdr:from>
    <xdr:to>
      <xdr:col>6</xdr:col>
      <xdr:colOff>476280</xdr:colOff>
      <xdr:row>13</xdr:row>
      <xdr:rowOff>50800</xdr:rowOff>
    </xdr:to>
    <xdr:pic>
      <xdr:nvPicPr>
        <xdr:cNvPr id="3" name="Image 2" descr="Une image contenant noir, obscurité&#10;&#10;Description générée automatiquement">
          <a:extLst>
            <a:ext uri="{FF2B5EF4-FFF2-40B4-BE49-F238E27FC236}">
              <a16:creationId xmlns:a16="http://schemas.microsoft.com/office/drawing/2014/main" id="{335815B2-BF5A-72D7-F55E-E6ABB50DEDA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559300" y="2006600"/>
          <a:ext cx="869980" cy="6858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0</xdr:colOff>
      <xdr:row>45</xdr:row>
      <xdr:rowOff>0</xdr:rowOff>
    </xdr:from>
    <xdr:to>
      <xdr:col>5</xdr:col>
      <xdr:colOff>869980</xdr:colOff>
      <xdr:row>48</xdr:row>
      <xdr:rowOff>41031</xdr:rowOff>
    </xdr:to>
    <xdr:pic>
      <xdr:nvPicPr>
        <xdr:cNvPr id="2" name="Image 1" descr="Une image contenant noir, obscurité&#10;&#10;Description générée automatiquement">
          <a:extLst>
            <a:ext uri="{FF2B5EF4-FFF2-40B4-BE49-F238E27FC236}">
              <a16:creationId xmlns:a16="http://schemas.microsoft.com/office/drawing/2014/main" id="{DE784BD2-910D-5F47-91FE-F5FCBDAB72D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834077" y="14859000"/>
          <a:ext cx="869980" cy="6858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0</xdr:colOff>
      <xdr:row>33</xdr:row>
      <xdr:rowOff>0</xdr:rowOff>
    </xdr:from>
    <xdr:to>
      <xdr:col>3</xdr:col>
      <xdr:colOff>44480</xdr:colOff>
      <xdr:row>36</xdr:row>
      <xdr:rowOff>38100</xdr:rowOff>
    </xdr:to>
    <xdr:pic>
      <xdr:nvPicPr>
        <xdr:cNvPr id="2" name="Image 1" descr="Une image contenant noir, obscurité&#10;&#10;Description générée automatiquement">
          <a:extLst>
            <a:ext uri="{FF2B5EF4-FFF2-40B4-BE49-F238E27FC236}">
              <a16:creationId xmlns:a16="http://schemas.microsoft.com/office/drawing/2014/main" id="{2AA3AF10-00B3-D940-BFE4-47957BDDE3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86400" y="7124700"/>
          <a:ext cx="869980" cy="6858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0</xdr:colOff>
      <xdr:row>24</xdr:row>
      <xdr:rowOff>0</xdr:rowOff>
    </xdr:from>
    <xdr:to>
      <xdr:col>3</xdr:col>
      <xdr:colOff>65594</xdr:colOff>
      <xdr:row>27</xdr:row>
      <xdr:rowOff>49544</xdr:rowOff>
    </xdr:to>
    <xdr:pic>
      <xdr:nvPicPr>
        <xdr:cNvPr id="3" name="Image 2" descr="Une image contenant noir, obscurité&#10;&#10;Description générée automatiquement">
          <a:extLst>
            <a:ext uri="{FF2B5EF4-FFF2-40B4-BE49-F238E27FC236}">
              <a16:creationId xmlns:a16="http://schemas.microsoft.com/office/drawing/2014/main" id="{14F27762-3080-E3C4-7AC1-68F30BD08042}"/>
            </a:ext>
          </a:extLst>
        </xdr:cNvPr>
        <xdr:cNvPicPr>
          <a:picLocks noChangeAspect="1"/>
        </xdr:cNvPicPr>
      </xdr:nvPicPr>
      <xdr:blipFill>
        <a:blip xmlns:r="http://schemas.openxmlformats.org/officeDocument/2006/relationships" r:embed="rId1"/>
        <a:stretch>
          <a:fillRect/>
        </a:stretch>
      </xdr:blipFill>
      <xdr:spPr>
        <a:xfrm>
          <a:off x="5470769" y="7292033"/>
          <a:ext cx="889000" cy="69850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482FD1-0DBF-074A-BA5E-BD504A5EC9A7}">
  <dimension ref="D15:I15"/>
  <sheetViews>
    <sheetView tabSelected="1" topLeftCell="A57" workbookViewId="0">
      <selection activeCell="D15" sqref="D15:I15"/>
    </sheetView>
  </sheetViews>
  <sheetFormatPr baseColWidth="10" defaultRowHeight="16"/>
  <sheetData>
    <row r="15" spans="4:9" ht="100" customHeight="1">
      <c r="D15" s="55" t="s">
        <v>75</v>
      </c>
      <c r="E15" s="55"/>
      <c r="F15" s="55"/>
      <c r="G15" s="55"/>
      <c r="H15" s="55"/>
      <c r="I15" s="55"/>
    </row>
  </sheetData>
  <mergeCells count="1">
    <mergeCell ref="D15:I1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C0E973-06A8-5747-AB91-2B8B9069527E}">
  <dimension ref="A2:G44"/>
  <sheetViews>
    <sheetView zoomScale="130" zoomScaleNormal="130" workbookViewId="0">
      <pane ySplit="5" topLeftCell="A35" activePane="bottomLeft" state="frozen"/>
      <selection pane="bottomLeft" activeCell="F46" sqref="F46"/>
    </sheetView>
  </sheetViews>
  <sheetFormatPr baseColWidth="10" defaultRowHeight="17"/>
  <cols>
    <col min="1" max="1" width="86.83203125" style="1" customWidth="1"/>
    <col min="2" max="5" width="13.83203125" style="1" customWidth="1"/>
    <col min="6" max="6" width="14.5" style="1" customWidth="1"/>
    <col min="7" max="7" width="0" style="1" hidden="1" customWidth="1"/>
    <col min="8" max="16384" width="10.83203125" style="1"/>
  </cols>
  <sheetData>
    <row r="2" spans="1:7" s="3" customFormat="1" ht="26">
      <c r="A2" s="56" t="s">
        <v>44</v>
      </c>
      <c r="B2" s="56"/>
      <c r="C2" s="56"/>
      <c r="D2" s="56"/>
      <c r="E2" s="56"/>
      <c r="F2" s="56"/>
    </row>
    <row r="3" spans="1:7" ht="36">
      <c r="A3" s="35" t="s">
        <v>43</v>
      </c>
      <c r="B3" s="36" t="s">
        <v>38</v>
      </c>
      <c r="C3" s="36" t="s">
        <v>39</v>
      </c>
      <c r="D3" s="36" t="s">
        <v>40</v>
      </c>
      <c r="E3" s="38" t="s">
        <v>41</v>
      </c>
      <c r="F3" s="36" t="s">
        <v>42</v>
      </c>
    </row>
    <row r="4" spans="1:7">
      <c r="A4" s="35"/>
      <c r="B4" s="36"/>
      <c r="C4" s="36"/>
      <c r="D4" s="36"/>
      <c r="E4" s="38"/>
      <c r="F4" s="36"/>
    </row>
    <row r="5" spans="1:7">
      <c r="A5" s="10"/>
      <c r="B5" s="34">
        <v>1</v>
      </c>
      <c r="C5" s="34">
        <v>2</v>
      </c>
      <c r="D5" s="34">
        <v>3</v>
      </c>
      <c r="E5" s="33">
        <v>4</v>
      </c>
      <c r="F5" s="40">
        <v>5</v>
      </c>
      <c r="G5" s="39" t="s">
        <v>45</v>
      </c>
    </row>
    <row r="6" spans="1:7" ht="18">
      <c r="A6" s="37" t="s">
        <v>0</v>
      </c>
      <c r="B6" s="31"/>
      <c r="C6" s="31"/>
      <c r="D6" s="31"/>
      <c r="E6" s="32"/>
      <c r="F6" s="41"/>
      <c r="G6" s="17">
        <f>SUM(B6:F6)</f>
        <v>0</v>
      </c>
    </row>
    <row r="7" spans="1:7" ht="18">
      <c r="A7" s="37" t="s">
        <v>6</v>
      </c>
      <c r="B7" s="31"/>
      <c r="C7" s="31"/>
      <c r="D7" s="31"/>
      <c r="E7" s="32"/>
      <c r="F7" s="41"/>
      <c r="G7" s="17">
        <f t="shared" ref="G7:G43" si="0">SUM(B7:F7)</f>
        <v>0</v>
      </c>
    </row>
    <row r="8" spans="1:7" ht="18">
      <c r="A8" s="37" t="s">
        <v>1</v>
      </c>
      <c r="B8" s="31"/>
      <c r="C8" s="31"/>
      <c r="D8" s="31"/>
      <c r="E8" s="32"/>
      <c r="F8" s="41"/>
      <c r="G8" s="17">
        <f t="shared" si="0"/>
        <v>0</v>
      </c>
    </row>
    <row r="9" spans="1:7" ht="18">
      <c r="A9" s="37" t="s">
        <v>7</v>
      </c>
      <c r="B9" s="31"/>
      <c r="C9" s="31"/>
      <c r="D9" s="31"/>
      <c r="E9" s="32"/>
      <c r="F9" s="41"/>
      <c r="G9" s="17">
        <f t="shared" si="0"/>
        <v>0</v>
      </c>
    </row>
    <row r="10" spans="1:7" ht="18">
      <c r="A10" s="37" t="s">
        <v>8</v>
      </c>
      <c r="B10" s="31"/>
      <c r="C10" s="31"/>
      <c r="D10" s="31"/>
      <c r="E10" s="32"/>
      <c r="F10" s="41"/>
      <c r="G10" s="17">
        <f t="shared" si="0"/>
        <v>0</v>
      </c>
    </row>
    <row r="11" spans="1:7" ht="36">
      <c r="A11" s="37" t="s">
        <v>9</v>
      </c>
      <c r="B11" s="31"/>
      <c r="C11" s="31"/>
      <c r="D11" s="31"/>
      <c r="E11" s="32"/>
      <c r="F11" s="41"/>
      <c r="G11" s="17">
        <f t="shared" si="0"/>
        <v>0</v>
      </c>
    </row>
    <row r="12" spans="1:7" ht="36">
      <c r="A12" s="37" t="s">
        <v>10</v>
      </c>
      <c r="B12" s="31"/>
      <c r="C12" s="31"/>
      <c r="D12" s="31"/>
      <c r="E12" s="32"/>
      <c r="F12" s="41"/>
      <c r="G12" s="17">
        <f t="shared" si="0"/>
        <v>0</v>
      </c>
    </row>
    <row r="13" spans="1:7" ht="36">
      <c r="A13" s="37" t="s">
        <v>11</v>
      </c>
      <c r="B13" s="31"/>
      <c r="C13" s="31"/>
      <c r="D13" s="31"/>
      <c r="E13" s="32"/>
      <c r="F13" s="41"/>
      <c r="G13" s="17">
        <f t="shared" si="0"/>
        <v>0</v>
      </c>
    </row>
    <row r="14" spans="1:7" ht="18">
      <c r="A14" s="37" t="s">
        <v>12</v>
      </c>
      <c r="B14" s="31"/>
      <c r="C14" s="31"/>
      <c r="D14" s="31"/>
      <c r="E14" s="32"/>
      <c r="F14" s="41"/>
      <c r="G14" s="17">
        <f t="shared" si="0"/>
        <v>0</v>
      </c>
    </row>
    <row r="15" spans="1:7" ht="36">
      <c r="A15" s="37" t="s">
        <v>13</v>
      </c>
      <c r="B15" s="31"/>
      <c r="C15" s="31"/>
      <c r="D15" s="31"/>
      <c r="E15" s="32"/>
      <c r="F15" s="41"/>
      <c r="G15" s="17">
        <f t="shared" si="0"/>
        <v>0</v>
      </c>
    </row>
    <row r="16" spans="1:7" ht="18">
      <c r="A16" s="37" t="s">
        <v>14</v>
      </c>
      <c r="B16" s="31"/>
      <c r="C16" s="31"/>
      <c r="D16" s="31"/>
      <c r="E16" s="32"/>
      <c r="F16" s="41"/>
      <c r="G16" s="17">
        <f t="shared" si="0"/>
        <v>0</v>
      </c>
    </row>
    <row r="17" spans="1:7" ht="36">
      <c r="A17" s="37" t="s">
        <v>15</v>
      </c>
      <c r="B17" s="31"/>
      <c r="C17" s="31"/>
      <c r="D17" s="31"/>
      <c r="E17" s="32"/>
      <c r="F17" s="41"/>
      <c r="G17" s="17">
        <f t="shared" si="0"/>
        <v>0</v>
      </c>
    </row>
    <row r="18" spans="1:7" ht="18">
      <c r="A18" s="37" t="s">
        <v>16</v>
      </c>
      <c r="B18" s="31"/>
      <c r="C18" s="31"/>
      <c r="D18" s="31"/>
      <c r="E18" s="32"/>
      <c r="F18" s="41"/>
      <c r="G18" s="17">
        <f t="shared" si="0"/>
        <v>0</v>
      </c>
    </row>
    <row r="19" spans="1:7" ht="36">
      <c r="A19" s="37" t="s">
        <v>17</v>
      </c>
      <c r="B19" s="31"/>
      <c r="C19" s="31"/>
      <c r="D19" s="31"/>
      <c r="E19" s="32"/>
      <c r="F19" s="41"/>
      <c r="G19" s="17">
        <f t="shared" si="0"/>
        <v>0</v>
      </c>
    </row>
    <row r="20" spans="1:7" ht="36">
      <c r="A20" s="37" t="s">
        <v>18</v>
      </c>
      <c r="B20" s="31"/>
      <c r="C20" s="31"/>
      <c r="D20" s="31"/>
      <c r="E20" s="32"/>
      <c r="F20" s="41"/>
      <c r="G20" s="17">
        <f t="shared" si="0"/>
        <v>0</v>
      </c>
    </row>
    <row r="21" spans="1:7" ht="36">
      <c r="A21" s="37" t="s">
        <v>19</v>
      </c>
      <c r="B21" s="31"/>
      <c r="C21" s="31"/>
      <c r="D21" s="31"/>
      <c r="E21" s="32"/>
      <c r="F21" s="41"/>
      <c r="G21" s="17">
        <f t="shared" si="0"/>
        <v>0</v>
      </c>
    </row>
    <row r="22" spans="1:7" ht="36">
      <c r="A22" s="37" t="s">
        <v>20</v>
      </c>
      <c r="B22" s="31"/>
      <c r="C22" s="31"/>
      <c r="D22" s="31"/>
      <c r="E22" s="32"/>
      <c r="F22" s="41"/>
      <c r="G22" s="17">
        <f t="shared" si="0"/>
        <v>0</v>
      </c>
    </row>
    <row r="23" spans="1:7" ht="18">
      <c r="A23" s="37" t="s">
        <v>21</v>
      </c>
      <c r="B23" s="31"/>
      <c r="C23" s="31"/>
      <c r="D23" s="31"/>
      <c r="E23" s="32"/>
      <c r="F23" s="41"/>
      <c r="G23" s="17">
        <f t="shared" si="0"/>
        <v>0</v>
      </c>
    </row>
    <row r="24" spans="1:7" ht="18">
      <c r="A24" s="37" t="s">
        <v>2</v>
      </c>
      <c r="B24" s="31"/>
      <c r="C24" s="31"/>
      <c r="D24" s="31"/>
      <c r="E24" s="32"/>
      <c r="F24" s="41"/>
      <c r="G24" s="17">
        <f t="shared" si="0"/>
        <v>0</v>
      </c>
    </row>
    <row r="25" spans="1:7" ht="36">
      <c r="A25" s="37" t="s">
        <v>22</v>
      </c>
      <c r="B25" s="31"/>
      <c r="C25" s="31"/>
      <c r="D25" s="31"/>
      <c r="E25" s="32"/>
      <c r="F25" s="41"/>
      <c r="G25" s="17">
        <f t="shared" si="0"/>
        <v>0</v>
      </c>
    </row>
    <row r="26" spans="1:7" ht="36">
      <c r="A26" s="37" t="s">
        <v>23</v>
      </c>
      <c r="B26" s="31"/>
      <c r="C26" s="31"/>
      <c r="D26" s="31"/>
      <c r="E26" s="32"/>
      <c r="F26" s="41"/>
      <c r="G26" s="17">
        <f t="shared" si="0"/>
        <v>0</v>
      </c>
    </row>
    <row r="27" spans="1:7" ht="18">
      <c r="A27" s="37" t="s">
        <v>3</v>
      </c>
      <c r="B27" s="31"/>
      <c r="C27" s="31"/>
      <c r="D27" s="31"/>
      <c r="E27" s="32"/>
      <c r="F27" s="41"/>
      <c r="G27" s="17">
        <f t="shared" si="0"/>
        <v>0</v>
      </c>
    </row>
    <row r="28" spans="1:7" ht="36">
      <c r="A28" s="37" t="s">
        <v>24</v>
      </c>
      <c r="B28" s="31"/>
      <c r="C28" s="31"/>
      <c r="D28" s="31"/>
      <c r="E28" s="32"/>
      <c r="F28" s="41"/>
      <c r="G28" s="17">
        <f t="shared" si="0"/>
        <v>0</v>
      </c>
    </row>
    <row r="29" spans="1:7" ht="36">
      <c r="A29" s="37" t="s">
        <v>4</v>
      </c>
      <c r="B29" s="31"/>
      <c r="C29" s="31"/>
      <c r="D29" s="31"/>
      <c r="E29" s="32"/>
      <c r="F29" s="41"/>
      <c r="G29" s="17">
        <f t="shared" si="0"/>
        <v>0</v>
      </c>
    </row>
    <row r="30" spans="1:7" ht="36">
      <c r="A30" s="37" t="s">
        <v>25</v>
      </c>
      <c r="B30" s="31"/>
      <c r="C30" s="31"/>
      <c r="D30" s="31"/>
      <c r="E30" s="32"/>
      <c r="F30" s="41"/>
      <c r="G30" s="17">
        <f t="shared" si="0"/>
        <v>0</v>
      </c>
    </row>
    <row r="31" spans="1:7" ht="36">
      <c r="A31" s="37" t="s">
        <v>26</v>
      </c>
      <c r="B31" s="31"/>
      <c r="C31" s="31"/>
      <c r="D31" s="31"/>
      <c r="E31" s="32"/>
      <c r="F31" s="41"/>
      <c r="G31" s="17">
        <f t="shared" si="0"/>
        <v>0</v>
      </c>
    </row>
    <row r="32" spans="1:7" ht="18">
      <c r="A32" s="37" t="s">
        <v>27</v>
      </c>
      <c r="B32" s="31"/>
      <c r="C32" s="31"/>
      <c r="D32" s="31"/>
      <c r="E32" s="32"/>
      <c r="F32" s="41"/>
      <c r="G32" s="17">
        <f t="shared" si="0"/>
        <v>0</v>
      </c>
    </row>
    <row r="33" spans="1:7" ht="18">
      <c r="A33" s="37" t="s">
        <v>28</v>
      </c>
      <c r="B33" s="31"/>
      <c r="C33" s="31"/>
      <c r="D33" s="31"/>
      <c r="E33" s="32"/>
      <c r="F33" s="41"/>
      <c r="G33" s="17">
        <f t="shared" si="0"/>
        <v>0</v>
      </c>
    </row>
    <row r="34" spans="1:7" ht="18">
      <c r="A34" s="37" t="s">
        <v>29</v>
      </c>
      <c r="B34" s="31"/>
      <c r="C34" s="31"/>
      <c r="D34" s="31"/>
      <c r="E34" s="32"/>
      <c r="F34" s="41"/>
      <c r="G34" s="17">
        <f t="shared" si="0"/>
        <v>0</v>
      </c>
    </row>
    <row r="35" spans="1:7" ht="36">
      <c r="A35" s="37" t="s">
        <v>30</v>
      </c>
      <c r="B35" s="31"/>
      <c r="C35" s="31"/>
      <c r="D35" s="31"/>
      <c r="E35" s="32"/>
      <c r="F35" s="41"/>
      <c r="G35" s="17">
        <f t="shared" si="0"/>
        <v>0</v>
      </c>
    </row>
    <row r="36" spans="1:7" ht="18">
      <c r="A36" s="37" t="s">
        <v>31</v>
      </c>
      <c r="B36" s="31"/>
      <c r="C36" s="31"/>
      <c r="D36" s="31"/>
      <c r="E36" s="32"/>
      <c r="F36" s="41"/>
      <c r="G36" s="17">
        <f t="shared" si="0"/>
        <v>0</v>
      </c>
    </row>
    <row r="37" spans="1:7" ht="18">
      <c r="A37" s="37" t="s">
        <v>5</v>
      </c>
      <c r="B37" s="31"/>
      <c r="C37" s="31"/>
      <c r="D37" s="31"/>
      <c r="E37" s="32"/>
      <c r="F37" s="41"/>
      <c r="G37" s="17">
        <f t="shared" si="0"/>
        <v>0</v>
      </c>
    </row>
    <row r="38" spans="1:7" ht="36">
      <c r="A38" s="37" t="s">
        <v>32</v>
      </c>
      <c r="B38" s="31"/>
      <c r="C38" s="31"/>
      <c r="D38" s="31"/>
      <c r="E38" s="32"/>
      <c r="F38" s="41"/>
      <c r="G38" s="17">
        <f t="shared" si="0"/>
        <v>0</v>
      </c>
    </row>
    <row r="39" spans="1:7" ht="18">
      <c r="A39" s="37" t="s">
        <v>33</v>
      </c>
      <c r="B39" s="31"/>
      <c r="C39" s="31"/>
      <c r="D39" s="31"/>
      <c r="E39" s="32"/>
      <c r="F39" s="41"/>
      <c r="G39" s="17">
        <f t="shared" si="0"/>
        <v>0</v>
      </c>
    </row>
    <row r="40" spans="1:7" ht="18">
      <c r="A40" s="37" t="s">
        <v>34</v>
      </c>
      <c r="B40" s="31"/>
      <c r="C40" s="31"/>
      <c r="D40" s="31"/>
      <c r="E40" s="32"/>
      <c r="F40" s="41"/>
      <c r="G40" s="17">
        <f t="shared" si="0"/>
        <v>0</v>
      </c>
    </row>
    <row r="41" spans="1:7" ht="36">
      <c r="A41" s="37" t="s">
        <v>35</v>
      </c>
      <c r="B41" s="31"/>
      <c r="C41" s="31"/>
      <c r="D41" s="31"/>
      <c r="E41" s="32"/>
      <c r="F41" s="41"/>
      <c r="G41" s="17">
        <f t="shared" si="0"/>
        <v>0</v>
      </c>
    </row>
    <row r="42" spans="1:7" ht="18">
      <c r="A42" s="37" t="s">
        <v>36</v>
      </c>
      <c r="B42" s="31"/>
      <c r="C42" s="31"/>
      <c r="D42" s="31"/>
      <c r="E42" s="32"/>
      <c r="F42" s="41"/>
      <c r="G42" s="17">
        <f t="shared" si="0"/>
        <v>0</v>
      </c>
    </row>
    <row r="43" spans="1:7" ht="36">
      <c r="A43" s="37" t="s">
        <v>37</v>
      </c>
      <c r="B43" s="31"/>
      <c r="C43" s="31"/>
      <c r="D43" s="31"/>
      <c r="E43" s="32"/>
      <c r="F43" s="41"/>
      <c r="G43" s="17">
        <f t="shared" si="0"/>
        <v>0</v>
      </c>
    </row>
    <row r="44" spans="1:7">
      <c r="A44" s="2"/>
    </row>
  </sheetData>
  <mergeCells count="1">
    <mergeCell ref="A2:F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A67A6-A208-8F4E-8B8A-B905F7E9EE03}">
  <dimension ref="A1:C31"/>
  <sheetViews>
    <sheetView workbookViewId="0">
      <selection activeCell="C34" sqref="C34"/>
    </sheetView>
  </sheetViews>
  <sheetFormatPr baseColWidth="10" defaultRowHeight="17"/>
  <cols>
    <col min="1" max="1" width="58" style="1" customWidth="1"/>
    <col min="2" max="2" width="14" style="1" bestFit="1" customWidth="1"/>
    <col min="3" max="4" width="10.83203125" style="1"/>
    <col min="5" max="5" width="7.5" style="1" bestFit="1" customWidth="1"/>
    <col min="6" max="6" width="2.33203125" style="1" bestFit="1" customWidth="1"/>
    <col min="7" max="16384" width="10.83203125" style="1"/>
  </cols>
  <sheetData>
    <row r="1" spans="1:3">
      <c r="A1" s="29" t="s">
        <v>56</v>
      </c>
      <c r="B1" s="30" t="s">
        <v>45</v>
      </c>
      <c r="C1" s="11">
        <f>Questions!G7+Questions!G10+Questions!G13+Questions!G17+Questions!G18+Questions!G25+Questions!G29+Questions!G31+Questions!G36+Questions!G42+Questions!G43</f>
        <v>0</v>
      </c>
    </row>
    <row r="2" spans="1:3">
      <c r="A2" s="16" t="s">
        <v>46</v>
      </c>
      <c r="B2" s="16" t="s">
        <v>47</v>
      </c>
      <c r="C2" s="26"/>
    </row>
    <row r="3" spans="1:3">
      <c r="A3" s="16" t="s">
        <v>48</v>
      </c>
      <c r="B3" s="16" t="s">
        <v>50</v>
      </c>
      <c r="C3" s="27"/>
    </row>
    <row r="4" spans="1:3">
      <c r="A4" s="16" t="s">
        <v>49</v>
      </c>
      <c r="B4" s="16" t="s">
        <v>51</v>
      </c>
      <c r="C4" s="28"/>
    </row>
    <row r="7" spans="1:3">
      <c r="A7" s="5" t="s">
        <v>55</v>
      </c>
      <c r="B7" s="21" t="s">
        <v>45</v>
      </c>
      <c r="C7" s="15">
        <f>Questions!G6+Questions!G9+Questions!G24+Questions!G27+Questions!G37+Questions!G39</f>
        <v>0</v>
      </c>
    </row>
    <row r="8" spans="1:3">
      <c r="A8" s="16" t="s">
        <v>46</v>
      </c>
      <c r="B8" s="16" t="s">
        <v>52</v>
      </c>
      <c r="C8" s="23"/>
    </row>
    <row r="9" spans="1:3">
      <c r="A9" s="16" t="s">
        <v>48</v>
      </c>
      <c r="B9" s="16" t="s">
        <v>53</v>
      </c>
      <c r="C9" s="24"/>
    </row>
    <row r="10" spans="1:3">
      <c r="A10" s="13" t="s">
        <v>49</v>
      </c>
      <c r="B10" s="16" t="s">
        <v>54</v>
      </c>
      <c r="C10" s="25"/>
    </row>
    <row r="13" spans="1:3">
      <c r="A13" s="6" t="s">
        <v>57</v>
      </c>
      <c r="B13" s="21" t="s">
        <v>45</v>
      </c>
      <c r="C13" s="15">
        <f>Questions!G19+Questions!G26+Questions!G28+Questions!G30+Questions!G35+Questions!G38</f>
        <v>0</v>
      </c>
    </row>
    <row r="14" spans="1:3">
      <c r="A14" s="16" t="s">
        <v>46</v>
      </c>
      <c r="B14" s="17" t="s">
        <v>58</v>
      </c>
    </row>
    <row r="15" spans="1:3">
      <c r="A15" s="16" t="s">
        <v>48</v>
      </c>
      <c r="B15" s="17" t="s">
        <v>59</v>
      </c>
    </row>
    <row r="16" spans="1:3">
      <c r="A16" s="16" t="s">
        <v>49</v>
      </c>
      <c r="B16" s="12" t="s">
        <v>60</v>
      </c>
    </row>
    <row r="17" spans="1:3">
      <c r="B17" s="19"/>
      <c r="C17" s="20"/>
    </row>
    <row r="18" spans="1:3">
      <c r="A18" s="8" t="s">
        <v>63</v>
      </c>
      <c r="B18" s="22" t="s">
        <v>45</v>
      </c>
      <c r="C18" s="15">
        <f>Questions!G8+Questions!G21+Questions!G12+Questions!G41</f>
        <v>0</v>
      </c>
    </row>
    <row r="19" spans="1:3">
      <c r="A19" s="12" t="s">
        <v>46</v>
      </c>
      <c r="B19" s="17" t="s">
        <v>64</v>
      </c>
      <c r="C19" s="4"/>
    </row>
    <row r="20" spans="1:3">
      <c r="A20" s="17" t="s">
        <v>48</v>
      </c>
      <c r="B20" s="17" t="s">
        <v>65</v>
      </c>
      <c r="C20" s="4"/>
    </row>
    <row r="21" spans="1:3">
      <c r="A21" s="17" t="s">
        <v>49</v>
      </c>
      <c r="B21" s="17" t="s">
        <v>66</v>
      </c>
      <c r="C21" s="4"/>
    </row>
    <row r="22" spans="1:3">
      <c r="B22" s="19"/>
      <c r="C22" s="18"/>
    </row>
    <row r="23" spans="1:3">
      <c r="A23" s="9" t="s">
        <v>62</v>
      </c>
      <c r="B23" s="22" t="s">
        <v>45</v>
      </c>
      <c r="C23" s="15">
        <f>Questions!G11+Questions!G15+Questions!G16+Questions!G20+Questions!G23+Questions!G32+Questions!G33</f>
        <v>0</v>
      </c>
    </row>
    <row r="24" spans="1:3">
      <c r="A24" s="20" t="s">
        <v>46</v>
      </c>
      <c r="B24" s="17" t="s">
        <v>67</v>
      </c>
      <c r="C24" s="4"/>
    </row>
    <row r="25" spans="1:3">
      <c r="A25" s="19" t="s">
        <v>48</v>
      </c>
      <c r="B25" s="17" t="s">
        <v>68</v>
      </c>
      <c r="C25" s="4"/>
    </row>
    <row r="26" spans="1:3">
      <c r="A26" s="19" t="s">
        <v>49</v>
      </c>
      <c r="B26" s="17" t="s">
        <v>69</v>
      </c>
      <c r="C26" s="4"/>
    </row>
    <row r="27" spans="1:3">
      <c r="C27" s="4"/>
    </row>
    <row r="28" spans="1:3">
      <c r="A28" s="7" t="s">
        <v>61</v>
      </c>
      <c r="B28" s="21" t="s">
        <v>45</v>
      </c>
      <c r="C28" s="15">
        <f>Questions!G40+Questions!G34+Questions!G22+Questions!G14</f>
        <v>0</v>
      </c>
    </row>
    <row r="29" spans="1:3">
      <c r="A29" s="12" t="s">
        <v>46</v>
      </c>
      <c r="B29" s="14" t="s">
        <v>72</v>
      </c>
      <c r="C29" s="4"/>
    </row>
    <row r="30" spans="1:3">
      <c r="A30" s="17" t="s">
        <v>48</v>
      </c>
      <c r="B30" s="16" t="s">
        <v>71</v>
      </c>
      <c r="C30" s="4"/>
    </row>
    <row r="31" spans="1:3">
      <c r="A31" s="17" t="s">
        <v>49</v>
      </c>
      <c r="B31" s="14" t="s">
        <v>70</v>
      </c>
      <c r="C31" s="4"/>
    </row>
  </sheetData>
  <conditionalFormatting sqref="G1">
    <cfRule type="cellIs" dxfId="0" priority="3" operator="between">
      <formula>11</formula>
      <formula>19</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0FA4DA-BFD6-664D-9EF5-A9A454D65CA1}">
  <dimension ref="B1:B22"/>
  <sheetViews>
    <sheetView topLeftCell="A15" zoomScale="182" workbookViewId="0">
      <selection activeCell="B3" sqref="B3:B21"/>
    </sheetView>
  </sheetViews>
  <sheetFormatPr baseColWidth="10" defaultRowHeight="17"/>
  <cols>
    <col min="1" max="1" width="4.5" style="1" customWidth="1"/>
    <col min="2" max="2" width="69.83203125" style="45" customWidth="1"/>
    <col min="3" max="16384" width="10.83203125" style="1"/>
  </cols>
  <sheetData>
    <row r="1" spans="2:2" ht="26">
      <c r="B1" s="44" t="s">
        <v>74</v>
      </c>
    </row>
    <row r="2" spans="2:2" ht="26">
      <c r="B2" s="44"/>
    </row>
    <row r="3" spans="2:2" ht="54">
      <c r="B3" s="42" t="s">
        <v>76</v>
      </c>
    </row>
    <row r="4" spans="2:2" ht="18" thickBot="1"/>
    <row r="5" spans="2:2">
      <c r="B5" s="46" t="s">
        <v>56</v>
      </c>
    </row>
    <row r="6" spans="2:2" ht="55" thickBot="1">
      <c r="B6" s="43" t="s">
        <v>73</v>
      </c>
    </row>
    <row r="7" spans="2:2" ht="18" thickBot="1"/>
    <row r="8" spans="2:2">
      <c r="B8" s="47" t="s">
        <v>55</v>
      </c>
    </row>
    <row r="9" spans="2:2" ht="37" thickBot="1">
      <c r="B9" s="43" t="s">
        <v>79</v>
      </c>
    </row>
    <row r="10" spans="2:2" ht="18" thickBot="1"/>
    <row r="11" spans="2:2">
      <c r="B11" s="48" t="s">
        <v>57</v>
      </c>
    </row>
    <row r="12" spans="2:2" ht="37" thickBot="1">
      <c r="B12" s="53" t="s">
        <v>77</v>
      </c>
    </row>
    <row r="13" spans="2:2" ht="18" thickBot="1">
      <c r="B13" s="54"/>
    </row>
    <row r="14" spans="2:2">
      <c r="B14" s="49" t="s">
        <v>63</v>
      </c>
    </row>
    <row r="15" spans="2:2" ht="55" thickBot="1">
      <c r="B15" s="43" t="s">
        <v>78</v>
      </c>
    </row>
    <row r="16" spans="2:2" ht="18" thickBot="1"/>
    <row r="17" spans="2:2">
      <c r="B17" s="50" t="s">
        <v>62</v>
      </c>
    </row>
    <row r="18" spans="2:2" ht="55" thickBot="1">
      <c r="B18" s="43" t="s">
        <v>80</v>
      </c>
    </row>
    <row r="19" spans="2:2" ht="18" thickBot="1"/>
    <row r="20" spans="2:2">
      <c r="B20" s="51" t="s">
        <v>61</v>
      </c>
    </row>
    <row r="21" spans="2:2" ht="73" thickBot="1">
      <c r="B21" s="53" t="s">
        <v>81</v>
      </c>
    </row>
    <row r="22" spans="2:2">
      <c r="B22" s="52"/>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4</vt:i4>
      </vt:variant>
    </vt:vector>
  </HeadingPairs>
  <TitlesOfParts>
    <vt:vector size="4" baseType="lpstr">
      <vt:lpstr>Intro</vt:lpstr>
      <vt:lpstr>Questions</vt:lpstr>
      <vt:lpstr>Résultats</vt:lpstr>
      <vt:lpstr>Valeur Ajoutée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Elsa MILLOT</dc:creator>
  <cp:lastModifiedBy>Elsa MILLOT</cp:lastModifiedBy>
  <dcterms:created xsi:type="dcterms:W3CDTF">2025-03-08T15:27:49Z</dcterms:created>
  <dcterms:modified xsi:type="dcterms:W3CDTF">2025-03-08T18:26:20Z</dcterms:modified>
</cp:coreProperties>
</file>